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a.yendzeladze\Desktop\МАЙЯ\"/>
    </mc:Choice>
  </mc:AlternateContent>
  <xr:revisionPtr revIDLastSave="0" documentId="8_{9CDE9880-E4B9-4FC3-8653-59330C76856A}" xr6:coauthVersionLast="36" xr6:coauthVersionMax="36" xr10:uidLastSave="{00000000-0000-0000-0000-000000000000}"/>
  <bookViews>
    <workbookView xWindow="0" yWindow="0" windowWidth="28800" windowHeight="12225" xr2:uid="{E159D664-DC88-4CC3-9727-03B611B96A87}"/>
  </bookViews>
  <sheets>
    <sheet name="ПРАЙС" sheetId="1" r:id="rId1"/>
  </sheets>
  <definedNames>
    <definedName name="_xlnm.Print_Titles" localSheetId="0">ПРАЙС!$3:$3</definedName>
    <definedName name="_xlnm.Print_Area" localSheetId="0">ПРАЙС!$A$1:$F$117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9" i="1" l="1"/>
  <c r="A80" i="1" s="1"/>
  <c r="A81" i="1" s="1"/>
  <c r="A82" i="1" s="1"/>
  <c r="A83" i="1" s="1"/>
  <c r="A84" i="1" s="1"/>
  <c r="A85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6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<sst xmlns="http://schemas.openxmlformats.org/spreadsheetml/2006/main" count="383" uniqueCount="191">
  <si>
    <t>№ п/п</t>
  </si>
  <si>
    <t>Наименование  тарифа</t>
  </si>
  <si>
    <t>Код
 услуги</t>
  </si>
  <si>
    <t>Ед. измер.</t>
  </si>
  <si>
    <t xml:space="preserve">Периодичность оказания </t>
  </si>
  <si>
    <t>Тариф 
(без НДС),
 руб.коп. *</t>
  </si>
  <si>
    <t>Обследование с целью определения возможности внедрения СЭД "SMBusiness" (в г. Минске)</t>
  </si>
  <si>
    <t>до 25 АРМ (включительно)</t>
  </si>
  <si>
    <t>5.48</t>
  </si>
  <si>
    <t>усл.</t>
  </si>
  <si>
    <t>единовременно</t>
  </si>
  <si>
    <t>от 26 - 50 АРМ</t>
  </si>
  <si>
    <t>5.49</t>
  </si>
  <si>
    <t>от 51 - 100 АРМ</t>
  </si>
  <si>
    <t>5.50</t>
  </si>
  <si>
    <t>от 101 - 150 АРМ</t>
  </si>
  <si>
    <t>5.51</t>
  </si>
  <si>
    <t>от 151 - 200 АРМ</t>
  </si>
  <si>
    <t>5.52</t>
  </si>
  <si>
    <t>от 201 - 250 АРМ</t>
  </si>
  <si>
    <t>5.53</t>
  </si>
  <si>
    <t>Обследование с целью определения возможности внедрения СЭД "SMBusiness" 
(за пределами г. Минска)</t>
  </si>
  <si>
    <t>5.54</t>
  </si>
  <si>
    <t>5.55</t>
  </si>
  <si>
    <t>5.56</t>
  </si>
  <si>
    <t>5.57</t>
  </si>
  <si>
    <t>5.58</t>
  </si>
  <si>
    <t>5.59</t>
  </si>
  <si>
    <t>Внедрение СЭД "SMBusiness" (в г. Минске)</t>
  </si>
  <si>
    <t xml:space="preserve"> до 25 АРМ (включительно)</t>
  </si>
  <si>
    <t>5.60</t>
  </si>
  <si>
    <t xml:space="preserve"> от 26 - 50 АРМ</t>
  </si>
  <si>
    <t>5.61</t>
  </si>
  <si>
    <t xml:space="preserve"> от 51 - 100 АРМ</t>
  </si>
  <si>
    <t>5.62</t>
  </si>
  <si>
    <t xml:space="preserve"> от 101 -  150 АРМ</t>
  </si>
  <si>
    <t>5.63</t>
  </si>
  <si>
    <t xml:space="preserve"> от 151 - 200 АРМ</t>
  </si>
  <si>
    <t>5.64</t>
  </si>
  <si>
    <t xml:space="preserve"> от 201 - 250 АРМ</t>
  </si>
  <si>
    <t>5.65</t>
  </si>
  <si>
    <t>Внедрение СЭД "SMBusiness" (за пределами г. Минска)</t>
  </si>
  <si>
    <t>5.66</t>
  </si>
  <si>
    <t>5.67</t>
  </si>
  <si>
    <t>5.68</t>
  </si>
  <si>
    <t xml:space="preserve"> от 101 - 150 АРМ</t>
  </si>
  <si>
    <t>5.69</t>
  </si>
  <si>
    <t>5.70</t>
  </si>
  <si>
    <t>5.71</t>
  </si>
  <si>
    <t>Подготовка пользователей к работе с ПО**  (в г. Минске)</t>
  </si>
  <si>
    <t>На территории конечного пользователя 
(группа до 25чел.)</t>
  </si>
  <si>
    <t>5.72</t>
  </si>
  <si>
    <t>На территории конечного пользователя 
(группа до 10чел.)</t>
  </si>
  <si>
    <t>5.73</t>
  </si>
  <si>
    <t>Подготовка пользователей к работе с ПО** (за пределами г. Минска)</t>
  </si>
  <si>
    <t>На территории конечного пользователя 
(группа до 25 чел.)</t>
  </si>
  <si>
    <t>5.76</t>
  </si>
  <si>
    <t>На территории конечного пользователя 
(группа до 10 чел.)</t>
  </si>
  <si>
    <t>5.77</t>
  </si>
  <si>
    <t>Сопровождение электронного документооборота на базе СЭД  SMBusiness</t>
  </si>
  <si>
    <t xml:space="preserve"> до 10 АРМ (включительно)</t>
  </si>
  <si>
    <t>5.28</t>
  </si>
  <si>
    <t>ежемесячно</t>
  </si>
  <si>
    <t xml:space="preserve"> от 11 - 25 АРМ</t>
  </si>
  <si>
    <t>5.29</t>
  </si>
  <si>
    <t>5.30</t>
  </si>
  <si>
    <t>5.31</t>
  </si>
  <si>
    <t>5.32</t>
  </si>
  <si>
    <t>5.33</t>
  </si>
  <si>
    <t>5.34</t>
  </si>
  <si>
    <t xml:space="preserve"> за каждый 1АРМ свыше 250 АРМ     </t>
  </si>
  <si>
    <t>5.101</t>
  </si>
  <si>
    <t>Внедрение СЭД "SMBusiness" конфигурации "Смарт+"</t>
  </si>
  <si>
    <t>до 5 АРМ (включительно) (в г. Минск)</t>
  </si>
  <si>
    <t>5.42</t>
  </si>
  <si>
    <t>до 5 АРМ (включительно) (за пределами г. Минска)</t>
  </si>
  <si>
    <t>5.43</t>
  </si>
  <si>
    <t>Внедрение СЭД "SMBusiness" конфигурации "Смарт Soft"</t>
  </si>
  <si>
    <t>до 5 АРМ (включительно)</t>
  </si>
  <si>
    <t>5.1.42</t>
  </si>
  <si>
    <t xml:space="preserve">Сопровождение электронного документооборота на базе СЭД SMBusiness </t>
  </si>
  <si>
    <t>конфигурация "Смарт+"</t>
  </si>
  <si>
    <t>5.46</t>
  </si>
  <si>
    <t>конфигурация "Смарт Soft"</t>
  </si>
  <si>
    <t>5.2.46</t>
  </si>
  <si>
    <t xml:space="preserve">Внедрение СЭД "SMBusiness" конфигурации "SMBusiness Express" </t>
  </si>
  <si>
    <t>до 10 АРМ (включительно)  (в г. Минск)</t>
  </si>
  <si>
    <t>5.44</t>
  </si>
  <si>
    <t>до 10 АРМ (включительно) (за пределами г. Минска)</t>
  </si>
  <si>
    <t>5.45</t>
  </si>
  <si>
    <t>Внедрение СЭД "SMBusiness" конфигурации "Express Soft"</t>
  </si>
  <si>
    <t>до 10 АРМ (включительно)</t>
  </si>
  <si>
    <t>5.1.44</t>
  </si>
  <si>
    <t>конфигурация "SMBusiness Express"</t>
  </si>
  <si>
    <t>5.47</t>
  </si>
  <si>
    <t>конфигурация "Express Soft"</t>
  </si>
  <si>
    <t>5.2.47</t>
  </si>
  <si>
    <t xml:space="preserve">Предоставление доступа к СЭД "SMBusiness" конфигурации "Light" </t>
  </si>
  <si>
    <t xml:space="preserve">до 3 АРМ (включительно) </t>
  </si>
  <si>
    <t>5.86</t>
  </si>
  <si>
    <t xml:space="preserve">конфигурация  "Light" </t>
  </si>
  <si>
    <t>5.87</t>
  </si>
  <si>
    <t xml:space="preserve">Предоставление доступа к СЭД "SMBusiness" конфигурации "Талака" </t>
  </si>
  <si>
    <t>1 АРМ</t>
  </si>
  <si>
    <t>5.90</t>
  </si>
  <si>
    <t xml:space="preserve">конфигурация  "Талака" </t>
  </si>
  <si>
    <t>5.91</t>
  </si>
  <si>
    <t>Сопровождение электронного документооборота на базе СЭД SMBusiness конфигурации "Талака +"</t>
  </si>
  <si>
    <t>"Талака 10+" (от 10-24 организаций)</t>
  </si>
  <si>
    <t>5.92</t>
  </si>
  <si>
    <t>"Талака 25+" (от 25-49 организаций)</t>
  </si>
  <si>
    <t>5.93</t>
  </si>
  <si>
    <t>"Талака 50+" (от 50-99 организаций)</t>
  </si>
  <si>
    <t>5.94</t>
  </si>
  <si>
    <t>"Талака 100+" (от 100-149 организаций)</t>
  </si>
  <si>
    <t>5.95</t>
  </si>
  <si>
    <t>"Талака 150+" (от 150-199 организаций)</t>
  </si>
  <si>
    <t>5.96</t>
  </si>
  <si>
    <t>"Талака 200+" (от 200 и более организаций)</t>
  </si>
  <si>
    <t>5.97</t>
  </si>
  <si>
    <t>Дополнительные услуги</t>
  </si>
  <si>
    <t>Предоставление доступа к сервису информационного взаимодействия СЭД «SMBusiness» с Системой обращений</t>
  </si>
  <si>
    <t>5.137</t>
  </si>
  <si>
    <t>Создание или внесение изменений в справочниках (одна запись)</t>
  </si>
  <si>
    <t>5.37</t>
  </si>
  <si>
    <t>Подготовка пользователей к работе с СЭД "SMBusiness" (группа  до 5 чел.) (в г. Минск)</t>
  </si>
  <si>
    <t>5.40</t>
  </si>
  <si>
    <t>Подготовка пользователей к работе с СЭД "SMBusiness" (группа  до 5 чел.) (за пределами г. Минска)</t>
  </si>
  <si>
    <t>5.41</t>
  </si>
  <si>
    <t xml:space="preserve">Подготовка (дистанционно) пользователей к работе с СЭД "SMBusiness" конфигураций "Смарт+", "Смарт Soft", "SMBusiness Express", "Express Soft" </t>
  </si>
  <si>
    <t>5.40.3</t>
  </si>
  <si>
    <t xml:space="preserve">Подготовка (дистанционно) пользователей к работе с СЭД "SMBusiness" базовой конфигурации </t>
  </si>
  <si>
    <t>5.40.4</t>
  </si>
  <si>
    <t>Добавление 1 пользователя в СЭД "SMBusiness" базовой конфигурации при переходе на иной тарифный план, при переходе с иной конфигурации на базовую конфигурацию</t>
  </si>
  <si>
    <t>5.135</t>
  </si>
  <si>
    <t>Возобновление оказание услуги электронного документооборота на базе СЭД "SMBusiness"</t>
  </si>
  <si>
    <t>5.102</t>
  </si>
  <si>
    <t>Возобновление оказание услуги электронного документооборота на базе СЭД "SMBusiness" конфигурации "Light" и конфигурации "Талака"</t>
  </si>
  <si>
    <t>5.104</t>
  </si>
  <si>
    <t xml:space="preserve">Возобновление оказания услуги электронного документооборота на базе СЭД "SMBusiness" конфигурации "Смарт+", "Смарт  Soft" и конфигурации "SMBusiness Express", "Express Soft" </t>
  </si>
  <si>
    <t>5.132</t>
  </si>
  <si>
    <t>Настройка 1 контура межконтурного взаимодействия (до 5 пользователей)</t>
  </si>
  <si>
    <t>5.109</t>
  </si>
  <si>
    <t>Сопровождение 1 контура межконтурного взаимодействия (до 5 пользователей)</t>
  </si>
  <si>
    <t>5.110</t>
  </si>
  <si>
    <t>Добавление 1 пользователя в контур для работы с задачами  при межконтурном взаимодействии</t>
  </si>
  <si>
    <t>5.119</t>
  </si>
  <si>
    <t>Переход на понижающий тарифный план в рамках базовой конфигурации "SMBusiness"</t>
  </si>
  <si>
    <t>5.117</t>
  </si>
  <si>
    <t>Смена конфигурации "SMBusiness Express", "Express Soft" на конфигурацию "Смарт+", "Смарт Soft" до 5 АРМ</t>
  </si>
  <si>
    <t>5.124</t>
  </si>
  <si>
    <t xml:space="preserve">Смена конфигурации СЭД SMBusiness "Смарт+", "Смарт Soft", "SMBusiness Express", "Express Soft" на конфигурацию СЭД SMBusiness "Light", "Талака" </t>
  </si>
  <si>
    <t>5.125</t>
  </si>
  <si>
    <t>Смена конфигурации СЭД SMBusiness "Талака" на конфигурацию СЭД SMBusiness "Light"</t>
  </si>
  <si>
    <t>5.113</t>
  </si>
  <si>
    <t>Смена конфигурации "Смарт+", "Смарт Soft" на конфигурацию "SMBusiness Express", "Express Soft" до 10 АРМ</t>
  </si>
  <si>
    <t>5.123</t>
  </si>
  <si>
    <t>Смена конфигурации СЭД SMBusiness "Light" на конфигурацию СЭД SMBusiness "Смарт+", "Смарт Soft"</t>
  </si>
  <si>
    <t>5.126</t>
  </si>
  <si>
    <t>Смена конфигурации СЭД SMBusiness "Талака" на конфигурацию СЭД SMBusiness "Смарт+", "Смарт Soft"</t>
  </si>
  <si>
    <t>5.127</t>
  </si>
  <si>
    <t>Смена конфигурации СЭД SMBusiness "Light" на конфигурацию СЭД "SMBusiness Express", "Express Soft"</t>
  </si>
  <si>
    <t>5.128</t>
  </si>
  <si>
    <t>Смена конфигурации СЭД "SMBusiness" конфигурации "Талака" на конфигурацию СЭД SMBusiness "Express", "Express Soft"</t>
  </si>
  <si>
    <t>5.129</t>
  </si>
  <si>
    <t>Смена базовой конфигурации СЭД "SMBusiness" на "Смарт+", "Смарт Soft" или "SMBusiness Express",  "Express Soft"</t>
  </si>
  <si>
    <t>5.130</t>
  </si>
  <si>
    <t>Смена конфигурации "Талака", "Light", "Смарт+", "Смарт Soft" или "SMBusiness Express",  "Express Soft" на базовую конфигурацию СЭД "SMBusiness"</t>
  </si>
  <si>
    <t>5.134</t>
  </si>
  <si>
    <t>Смена конфигурации СЭД SMBusiness "Light" на конфигурацию СЭД SMBusiness "Талака"</t>
  </si>
  <si>
    <t>5.538</t>
  </si>
  <si>
    <t xml:space="preserve">Возобновление доступа к СЭД "SMBusiness" </t>
  </si>
  <si>
    <t>5.136</t>
  </si>
  <si>
    <t>Создание дополнительного поля  журнала</t>
  </si>
  <si>
    <t>1 поле в журнале</t>
  </si>
  <si>
    <t>5.89</t>
  </si>
  <si>
    <t>Разработка одного типа журнала</t>
  </si>
  <si>
    <t>до 15 полей в журнале</t>
  </si>
  <si>
    <t>5.83</t>
  </si>
  <si>
    <t>до 30 полей в журнале</t>
  </si>
  <si>
    <t>5.84</t>
  </si>
  <si>
    <t>до 45 полей в журнале</t>
  </si>
  <si>
    <t>5.85</t>
  </si>
  <si>
    <t>Разработка шаблонов РКК</t>
  </si>
  <si>
    <t>5.107</t>
  </si>
  <si>
    <t>Создание группы в справочнике</t>
  </si>
  <si>
    <t>5.108</t>
  </si>
  <si>
    <t>* налог на добавленную стоимость (в размере 20 %) взимается в соответствии с законодательством Республики Беларусь;</t>
  </si>
  <si>
    <t>**количество групп определяется условиями договора</t>
  </si>
  <si>
    <t xml:space="preserve">Прейскурант №4.2.2.2024
тарифов на услуги электронного документооборота на базе "SMBusiness", 
оказываемые республиканским унитарным предприятием 
"Национальный центр электронных услуг"
</t>
  </si>
  <si>
    <t>Вводится в действие с 01 марта 2024 г. и действует до выхода нового прейскуранта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</si>
</sst>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Fill="1"/>
    <xf numFmtId="0" fontId="4" fillId="0" borderId="0" xfId="1" applyFont="1" applyFill="1" applyAlignment="1"/>
    <xf numFmtId="0" fontId="5" fillId="0" borderId="0" xfId="1" applyFont="1" applyFill="1" applyAlignment="1"/>
    <xf numFmtId="0" fontId="5" fillId="0" borderId="0" xfId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2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0" fontId="2" fillId="0" borderId="0" xfId="1" applyFont="1" applyFill="1" applyBorder="1" applyAlignment="1">
      <alignment horizontal="left" wrapText="1"/>
    </xf>
    <xf numFmtId="0" fontId="2" fillId="0" borderId="0" xfId="2" applyFont="1" applyFill="1"/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wrapText="1"/>
    </xf>
    <xf numFmtId="0" fontId="2" fillId="0" borderId="0" xfId="2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9589316A-0E69-4980-A24D-11BFAF9877C7}"/>
    <cellStyle name="Обычный 3" xfId="1" xr:uid="{B4AB9AF9-71AE-4E7F-AE5C-1F4DE9C43C92}"/>
    <cellStyle name="Обычный 3 2" xfId="2" xr:uid="{939C65E3-2D57-4D4E-89C4-BA2C64976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599F-3D2B-4491-BA89-0085D5215550}">
  <sheetPr>
    <tabColor rgb="FF00B050"/>
  </sheetPr>
  <dimension ref="A1:F117"/>
  <sheetViews>
    <sheetView tabSelected="1" topLeftCell="A64" zoomScale="90" zoomScaleNormal="90" zoomScaleSheetLayoutView="115" workbookViewId="0">
      <selection activeCell="G2" sqref="G2"/>
    </sheetView>
  </sheetViews>
  <sheetFormatPr defaultRowHeight="15.75" x14ac:dyDescent="0.25"/>
  <cols>
    <col min="1" max="1" width="4.85546875" style="1" customWidth="1"/>
    <col min="2" max="2" width="58.42578125" style="1" customWidth="1"/>
    <col min="3" max="3" width="11.140625" style="1" customWidth="1"/>
    <col min="4" max="4" width="9.7109375" style="1" customWidth="1"/>
    <col min="5" max="5" width="17.85546875" style="1" customWidth="1"/>
    <col min="6" max="6" width="20.140625" style="1" customWidth="1"/>
    <col min="7" max="16384" width="9.140625" style="1"/>
  </cols>
  <sheetData>
    <row r="1" spans="1:6" ht="73.5" customHeight="1" x14ac:dyDescent="0.25">
      <c r="A1" s="34" t="s">
        <v>189</v>
      </c>
      <c r="B1" s="34"/>
      <c r="C1" s="34"/>
      <c r="D1" s="34"/>
      <c r="E1" s="34"/>
      <c r="F1" s="34"/>
    </row>
    <row r="2" spans="1:6" ht="24.75" customHeight="1" x14ac:dyDescent="0.25">
      <c r="B2" s="2" t="s">
        <v>190</v>
      </c>
      <c r="C2" s="3"/>
      <c r="D2" s="4"/>
      <c r="E2" s="4"/>
      <c r="F2" s="4"/>
    </row>
    <row r="3" spans="1:6" ht="47.25" x14ac:dyDescent="0.25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35" t="s">
        <v>6</v>
      </c>
      <c r="B4" s="35"/>
      <c r="C4" s="35"/>
      <c r="D4" s="35"/>
      <c r="E4" s="35"/>
      <c r="F4" s="35"/>
    </row>
    <row r="5" spans="1:6" x14ac:dyDescent="0.25">
      <c r="A5" s="7">
        <v>1</v>
      </c>
      <c r="B5" s="8" t="s">
        <v>7</v>
      </c>
      <c r="C5" s="9" t="s">
        <v>8</v>
      </c>
      <c r="D5" s="10" t="s">
        <v>9</v>
      </c>
      <c r="E5" s="11" t="s">
        <v>10</v>
      </c>
      <c r="F5" s="12">
        <v>3736.5</v>
      </c>
    </row>
    <row r="6" spans="1:6" x14ac:dyDescent="0.25">
      <c r="A6" s="7">
        <v>2</v>
      </c>
      <c r="B6" s="8" t="s">
        <v>11</v>
      </c>
      <c r="C6" s="9" t="s">
        <v>12</v>
      </c>
      <c r="D6" s="10" t="s">
        <v>9</v>
      </c>
      <c r="E6" s="11" t="s">
        <v>10</v>
      </c>
      <c r="F6" s="12">
        <v>4192.3</v>
      </c>
    </row>
    <row r="7" spans="1:6" x14ac:dyDescent="0.25">
      <c r="A7" s="7">
        <v>3</v>
      </c>
      <c r="B7" s="8" t="s">
        <v>13</v>
      </c>
      <c r="C7" s="9" t="s">
        <v>14</v>
      </c>
      <c r="D7" s="10" t="s">
        <v>9</v>
      </c>
      <c r="E7" s="11" t="s">
        <v>10</v>
      </c>
      <c r="F7" s="12">
        <v>6044.6</v>
      </c>
    </row>
    <row r="8" spans="1:6" x14ac:dyDescent="0.25">
      <c r="A8" s="7">
        <v>4</v>
      </c>
      <c r="B8" s="8" t="s">
        <v>15</v>
      </c>
      <c r="C8" s="9" t="s">
        <v>16</v>
      </c>
      <c r="D8" s="10" t="s">
        <v>9</v>
      </c>
      <c r="E8" s="11" t="s">
        <v>10</v>
      </c>
      <c r="F8" s="12">
        <v>6277.8</v>
      </c>
    </row>
    <row r="9" spans="1:6" x14ac:dyDescent="0.25">
      <c r="A9" s="7">
        <v>5</v>
      </c>
      <c r="B9" s="8" t="s">
        <v>17</v>
      </c>
      <c r="C9" s="9" t="s">
        <v>18</v>
      </c>
      <c r="D9" s="10" t="s">
        <v>9</v>
      </c>
      <c r="E9" s="11" t="s">
        <v>10</v>
      </c>
      <c r="F9" s="12">
        <v>6463.3</v>
      </c>
    </row>
    <row r="10" spans="1:6" x14ac:dyDescent="0.25">
      <c r="A10" s="7">
        <v>6</v>
      </c>
      <c r="B10" s="8" t="s">
        <v>19</v>
      </c>
      <c r="C10" s="9" t="s">
        <v>20</v>
      </c>
      <c r="D10" s="10" t="s">
        <v>9</v>
      </c>
      <c r="E10" s="11" t="s">
        <v>10</v>
      </c>
      <c r="F10" s="12">
        <v>6741.6</v>
      </c>
    </row>
    <row r="11" spans="1:6" ht="38.25" customHeight="1" x14ac:dyDescent="0.25">
      <c r="A11" s="35" t="s">
        <v>21</v>
      </c>
      <c r="B11" s="35"/>
      <c r="C11" s="35"/>
      <c r="D11" s="35"/>
      <c r="E11" s="35"/>
      <c r="F11" s="35"/>
    </row>
    <row r="12" spans="1:6" x14ac:dyDescent="0.25">
      <c r="A12" s="7">
        <v>7</v>
      </c>
      <c r="B12" s="8" t="s">
        <v>7</v>
      </c>
      <c r="C12" s="9" t="s">
        <v>22</v>
      </c>
      <c r="D12" s="10" t="s">
        <v>9</v>
      </c>
      <c r="E12" s="11" t="s">
        <v>10</v>
      </c>
      <c r="F12" s="12">
        <v>3948.5</v>
      </c>
    </row>
    <row r="13" spans="1:6" x14ac:dyDescent="0.25">
      <c r="A13" s="7">
        <v>8</v>
      </c>
      <c r="B13" s="8" t="s">
        <v>11</v>
      </c>
      <c r="C13" s="9" t="s">
        <v>23</v>
      </c>
      <c r="D13" s="10" t="s">
        <v>9</v>
      </c>
      <c r="E13" s="11" t="s">
        <v>10</v>
      </c>
      <c r="F13" s="12">
        <v>4399</v>
      </c>
    </row>
    <row r="14" spans="1:6" x14ac:dyDescent="0.25">
      <c r="A14" s="7">
        <v>9</v>
      </c>
      <c r="B14" s="8" t="s">
        <v>13</v>
      </c>
      <c r="C14" s="9" t="s">
        <v>24</v>
      </c>
      <c r="D14" s="10" t="s">
        <v>9</v>
      </c>
      <c r="E14" s="11" t="s">
        <v>10</v>
      </c>
      <c r="F14" s="12">
        <v>6254</v>
      </c>
    </row>
    <row r="15" spans="1:6" x14ac:dyDescent="0.25">
      <c r="A15" s="7">
        <v>10</v>
      </c>
      <c r="B15" s="8" t="s">
        <v>15</v>
      </c>
      <c r="C15" s="9" t="s">
        <v>25</v>
      </c>
      <c r="D15" s="10" t="s">
        <v>9</v>
      </c>
      <c r="E15" s="11" t="s">
        <v>10</v>
      </c>
      <c r="F15" s="12">
        <v>6492.5</v>
      </c>
    </row>
    <row r="16" spans="1:6" x14ac:dyDescent="0.25">
      <c r="A16" s="7">
        <v>11</v>
      </c>
      <c r="B16" s="8" t="s">
        <v>17</v>
      </c>
      <c r="C16" s="9" t="s">
        <v>26</v>
      </c>
      <c r="D16" s="10" t="s">
        <v>9</v>
      </c>
      <c r="E16" s="11" t="s">
        <v>10</v>
      </c>
      <c r="F16" s="12">
        <v>6678</v>
      </c>
    </row>
    <row r="17" spans="1:6" x14ac:dyDescent="0.25">
      <c r="A17" s="7">
        <v>12</v>
      </c>
      <c r="B17" s="8" t="s">
        <v>19</v>
      </c>
      <c r="C17" s="9" t="s">
        <v>27</v>
      </c>
      <c r="D17" s="10" t="s">
        <v>9</v>
      </c>
      <c r="E17" s="11" t="s">
        <v>10</v>
      </c>
      <c r="F17" s="12">
        <v>6956.3</v>
      </c>
    </row>
    <row r="18" spans="1:6" x14ac:dyDescent="0.25">
      <c r="A18" s="33" t="s">
        <v>28</v>
      </c>
      <c r="B18" s="33"/>
      <c r="C18" s="33"/>
      <c r="D18" s="33"/>
      <c r="E18" s="33"/>
      <c r="F18" s="33"/>
    </row>
    <row r="19" spans="1:6" x14ac:dyDescent="0.25">
      <c r="A19" s="7">
        <v>13</v>
      </c>
      <c r="B19" s="13" t="s">
        <v>29</v>
      </c>
      <c r="C19" s="9" t="s">
        <v>30</v>
      </c>
      <c r="D19" s="10" t="s">
        <v>9</v>
      </c>
      <c r="E19" s="11" t="s">
        <v>10</v>
      </c>
      <c r="F19" s="12">
        <v>13197</v>
      </c>
    </row>
    <row r="20" spans="1:6" x14ac:dyDescent="0.25">
      <c r="A20" s="7">
        <v>14</v>
      </c>
      <c r="B20" s="13" t="s">
        <v>31</v>
      </c>
      <c r="C20" s="9" t="s">
        <v>32</v>
      </c>
      <c r="D20" s="10" t="s">
        <v>9</v>
      </c>
      <c r="E20" s="11" t="s">
        <v>10</v>
      </c>
      <c r="F20" s="12">
        <v>15939.7</v>
      </c>
    </row>
    <row r="21" spans="1:6" x14ac:dyDescent="0.25">
      <c r="A21" s="7">
        <v>15</v>
      </c>
      <c r="B21" s="13" t="s">
        <v>33</v>
      </c>
      <c r="C21" s="9" t="s">
        <v>34</v>
      </c>
      <c r="D21" s="10" t="s">
        <v>9</v>
      </c>
      <c r="E21" s="11" t="s">
        <v>10</v>
      </c>
      <c r="F21" s="12">
        <v>18020</v>
      </c>
    </row>
    <row r="22" spans="1:6" x14ac:dyDescent="0.25">
      <c r="A22" s="7">
        <v>16</v>
      </c>
      <c r="B22" s="13" t="s">
        <v>35</v>
      </c>
      <c r="C22" s="9" t="s">
        <v>36</v>
      </c>
      <c r="D22" s="10" t="s">
        <v>9</v>
      </c>
      <c r="E22" s="11" t="s">
        <v>10</v>
      </c>
      <c r="F22" s="12">
        <v>22684</v>
      </c>
    </row>
    <row r="23" spans="1:6" x14ac:dyDescent="0.25">
      <c r="A23" s="7">
        <v>17</v>
      </c>
      <c r="B23" s="13" t="s">
        <v>37</v>
      </c>
      <c r="C23" s="9" t="s">
        <v>38</v>
      </c>
      <c r="D23" s="10" t="s">
        <v>9</v>
      </c>
      <c r="E23" s="11" t="s">
        <v>10</v>
      </c>
      <c r="F23" s="12">
        <v>25691.7</v>
      </c>
    </row>
    <row r="24" spans="1:6" x14ac:dyDescent="0.25">
      <c r="A24" s="7">
        <v>18</v>
      </c>
      <c r="B24" s="13" t="s">
        <v>39</v>
      </c>
      <c r="C24" s="9" t="s">
        <v>40</v>
      </c>
      <c r="D24" s="10" t="s">
        <v>9</v>
      </c>
      <c r="E24" s="11" t="s">
        <v>10</v>
      </c>
      <c r="F24" s="12">
        <v>27255.3</v>
      </c>
    </row>
    <row r="25" spans="1:6" x14ac:dyDescent="0.25">
      <c r="A25" s="33" t="s">
        <v>41</v>
      </c>
      <c r="B25" s="33"/>
      <c r="C25" s="33"/>
      <c r="D25" s="33"/>
      <c r="E25" s="33"/>
      <c r="F25" s="33"/>
    </row>
    <row r="26" spans="1:6" x14ac:dyDescent="0.25">
      <c r="A26" s="7">
        <v>19</v>
      </c>
      <c r="B26" s="13" t="s">
        <v>29</v>
      </c>
      <c r="C26" s="9" t="s">
        <v>42</v>
      </c>
      <c r="D26" s="10" t="s">
        <v>9</v>
      </c>
      <c r="E26" s="11" t="s">
        <v>10</v>
      </c>
      <c r="F26" s="12">
        <v>13475.3</v>
      </c>
    </row>
    <row r="27" spans="1:6" x14ac:dyDescent="0.25">
      <c r="A27" s="7">
        <v>20</v>
      </c>
      <c r="B27" s="13" t="s">
        <v>31</v>
      </c>
      <c r="C27" s="9" t="s">
        <v>43</v>
      </c>
      <c r="D27" s="10" t="s">
        <v>9</v>
      </c>
      <c r="E27" s="11" t="s">
        <v>10</v>
      </c>
      <c r="F27" s="12">
        <v>16390.3</v>
      </c>
    </row>
    <row r="28" spans="1:6" x14ac:dyDescent="0.25">
      <c r="A28" s="7">
        <v>21</v>
      </c>
      <c r="B28" s="13" t="s">
        <v>33</v>
      </c>
      <c r="C28" s="9" t="s">
        <v>44</v>
      </c>
      <c r="D28" s="10" t="s">
        <v>9</v>
      </c>
      <c r="E28" s="11" t="s">
        <v>10</v>
      </c>
      <c r="F28" s="12">
        <v>18722.3</v>
      </c>
    </row>
    <row r="29" spans="1:6" x14ac:dyDescent="0.25">
      <c r="A29" s="7">
        <v>22</v>
      </c>
      <c r="B29" s="13" t="s">
        <v>45</v>
      </c>
      <c r="C29" s="9" t="s">
        <v>46</v>
      </c>
      <c r="D29" s="10" t="s">
        <v>9</v>
      </c>
      <c r="E29" s="11" t="s">
        <v>10</v>
      </c>
      <c r="F29" s="12">
        <v>23704.3</v>
      </c>
    </row>
    <row r="30" spans="1:6" x14ac:dyDescent="0.25">
      <c r="A30" s="7">
        <v>23</v>
      </c>
      <c r="B30" s="13" t="s">
        <v>37</v>
      </c>
      <c r="C30" s="9" t="s">
        <v>47</v>
      </c>
      <c r="D30" s="10" t="s">
        <v>9</v>
      </c>
      <c r="E30" s="11" t="s">
        <v>10</v>
      </c>
      <c r="F30" s="12">
        <v>27043.3</v>
      </c>
    </row>
    <row r="31" spans="1:6" x14ac:dyDescent="0.25">
      <c r="A31" s="7">
        <v>24</v>
      </c>
      <c r="B31" s="13" t="s">
        <v>39</v>
      </c>
      <c r="C31" s="9" t="s">
        <v>48</v>
      </c>
      <c r="D31" s="10" t="s">
        <v>9</v>
      </c>
      <c r="E31" s="11" t="s">
        <v>10</v>
      </c>
      <c r="F31" s="12">
        <v>28818.799999999999</v>
      </c>
    </row>
    <row r="32" spans="1:6" x14ac:dyDescent="0.25">
      <c r="A32" s="33" t="s">
        <v>49</v>
      </c>
      <c r="B32" s="33"/>
      <c r="C32" s="33"/>
      <c r="D32" s="33"/>
      <c r="E32" s="33"/>
      <c r="F32" s="33"/>
    </row>
    <row r="33" spans="1:6" ht="31.5" x14ac:dyDescent="0.25">
      <c r="A33" s="7">
        <v>25</v>
      </c>
      <c r="B33" s="13" t="s">
        <v>50</v>
      </c>
      <c r="C33" s="9" t="s">
        <v>51</v>
      </c>
      <c r="D33" s="10" t="s">
        <v>9</v>
      </c>
      <c r="E33" s="11" t="s">
        <v>10</v>
      </c>
      <c r="F33" s="12">
        <v>2424.8000000000002</v>
      </c>
    </row>
    <row r="34" spans="1:6" ht="31.5" x14ac:dyDescent="0.25">
      <c r="A34" s="7">
        <v>26</v>
      </c>
      <c r="B34" s="13" t="s">
        <v>52</v>
      </c>
      <c r="C34" s="9" t="s">
        <v>53</v>
      </c>
      <c r="D34" s="10" t="s">
        <v>9</v>
      </c>
      <c r="E34" s="11" t="s">
        <v>10</v>
      </c>
      <c r="F34" s="12">
        <v>1523.8</v>
      </c>
    </row>
    <row r="35" spans="1:6" x14ac:dyDescent="0.25">
      <c r="A35" s="7"/>
      <c r="B35" s="33" t="s">
        <v>54</v>
      </c>
      <c r="C35" s="33"/>
      <c r="D35" s="33"/>
      <c r="E35" s="33"/>
      <c r="F35" s="33"/>
    </row>
    <row r="36" spans="1:6" ht="31.5" x14ac:dyDescent="0.25">
      <c r="A36" s="7">
        <v>27</v>
      </c>
      <c r="B36" s="13" t="s">
        <v>55</v>
      </c>
      <c r="C36" s="9" t="s">
        <v>56</v>
      </c>
      <c r="D36" s="10" t="s">
        <v>9</v>
      </c>
      <c r="E36" s="11" t="s">
        <v>10</v>
      </c>
      <c r="F36" s="12">
        <v>2647.4</v>
      </c>
    </row>
    <row r="37" spans="1:6" ht="31.5" x14ac:dyDescent="0.25">
      <c r="A37" s="7">
        <v>28</v>
      </c>
      <c r="B37" s="13" t="s">
        <v>57</v>
      </c>
      <c r="C37" s="9" t="s">
        <v>58</v>
      </c>
      <c r="D37" s="10" t="s">
        <v>9</v>
      </c>
      <c r="E37" s="11" t="s">
        <v>10</v>
      </c>
      <c r="F37" s="12">
        <v>1656.3</v>
      </c>
    </row>
    <row r="38" spans="1:6" x14ac:dyDescent="0.25">
      <c r="A38" s="7"/>
      <c r="B38" s="33" t="s">
        <v>59</v>
      </c>
      <c r="C38" s="33"/>
      <c r="D38" s="33"/>
      <c r="E38" s="33"/>
      <c r="F38" s="33"/>
    </row>
    <row r="39" spans="1:6" x14ac:dyDescent="0.25">
      <c r="A39" s="7">
        <v>29</v>
      </c>
      <c r="B39" s="13" t="s">
        <v>60</v>
      </c>
      <c r="C39" s="9" t="s">
        <v>61</v>
      </c>
      <c r="D39" s="10" t="s">
        <v>9</v>
      </c>
      <c r="E39" s="11" t="s">
        <v>62</v>
      </c>
      <c r="F39" s="12">
        <v>129.80000000000001</v>
      </c>
    </row>
    <row r="40" spans="1:6" x14ac:dyDescent="0.25">
      <c r="A40" s="7">
        <v>30</v>
      </c>
      <c r="B40" s="13" t="s">
        <v>63</v>
      </c>
      <c r="C40" s="9" t="s">
        <v>64</v>
      </c>
      <c r="D40" s="10" t="s">
        <v>9</v>
      </c>
      <c r="E40" s="11" t="s">
        <v>62</v>
      </c>
      <c r="F40" s="12">
        <v>227.9</v>
      </c>
    </row>
    <row r="41" spans="1:6" x14ac:dyDescent="0.25">
      <c r="A41" s="7">
        <v>31</v>
      </c>
      <c r="B41" s="13" t="s">
        <v>31</v>
      </c>
      <c r="C41" s="9" t="s">
        <v>65</v>
      </c>
      <c r="D41" s="10" t="s">
        <v>9</v>
      </c>
      <c r="E41" s="11" t="s">
        <v>62</v>
      </c>
      <c r="F41" s="12">
        <v>363</v>
      </c>
    </row>
    <row r="42" spans="1:6" x14ac:dyDescent="0.25">
      <c r="A42" s="7">
        <v>32</v>
      </c>
      <c r="B42" s="13" t="s">
        <v>33</v>
      </c>
      <c r="C42" s="9" t="s">
        <v>66</v>
      </c>
      <c r="D42" s="10" t="s">
        <v>9</v>
      </c>
      <c r="E42" s="11" t="s">
        <v>62</v>
      </c>
      <c r="F42" s="12">
        <v>702.2</v>
      </c>
    </row>
    <row r="43" spans="1:6" x14ac:dyDescent="0.25">
      <c r="A43" s="7">
        <v>33</v>
      </c>
      <c r="B43" s="13" t="s">
        <v>45</v>
      </c>
      <c r="C43" s="9" t="s">
        <v>67</v>
      </c>
      <c r="D43" s="10" t="s">
        <v>9</v>
      </c>
      <c r="E43" s="11" t="s">
        <v>62</v>
      </c>
      <c r="F43" s="12">
        <v>1004.3</v>
      </c>
    </row>
    <row r="44" spans="1:6" x14ac:dyDescent="0.25">
      <c r="A44" s="7">
        <v>34</v>
      </c>
      <c r="B44" s="13" t="s">
        <v>37</v>
      </c>
      <c r="C44" s="9" t="s">
        <v>68</v>
      </c>
      <c r="D44" s="10" t="s">
        <v>9</v>
      </c>
      <c r="E44" s="11" t="s">
        <v>62</v>
      </c>
      <c r="F44" s="12">
        <v>1309.1000000000001</v>
      </c>
    </row>
    <row r="45" spans="1:6" x14ac:dyDescent="0.25">
      <c r="A45" s="7">
        <v>35</v>
      </c>
      <c r="B45" s="13" t="s">
        <v>39</v>
      </c>
      <c r="C45" s="9" t="s">
        <v>69</v>
      </c>
      <c r="D45" s="10" t="s">
        <v>9</v>
      </c>
      <c r="E45" s="11" t="s">
        <v>62</v>
      </c>
      <c r="F45" s="12">
        <v>1618</v>
      </c>
    </row>
    <row r="46" spans="1:6" x14ac:dyDescent="0.25">
      <c r="A46" s="7">
        <v>36</v>
      </c>
      <c r="B46" s="14" t="s">
        <v>70</v>
      </c>
      <c r="C46" s="9" t="s">
        <v>71</v>
      </c>
      <c r="D46" s="10" t="s">
        <v>9</v>
      </c>
      <c r="E46" s="11" t="s">
        <v>62</v>
      </c>
      <c r="F46" s="12">
        <v>8.4</v>
      </c>
    </row>
    <row r="47" spans="1:6" x14ac:dyDescent="0.25">
      <c r="A47" s="29" t="s">
        <v>72</v>
      </c>
      <c r="B47" s="29"/>
      <c r="C47" s="29"/>
      <c r="D47" s="29"/>
      <c r="E47" s="29"/>
      <c r="F47" s="29"/>
    </row>
    <row r="48" spans="1:6" x14ac:dyDescent="0.25">
      <c r="A48" s="15">
        <v>37</v>
      </c>
      <c r="B48" s="16" t="s">
        <v>73</v>
      </c>
      <c r="C48" s="9" t="s">
        <v>74</v>
      </c>
      <c r="D48" s="10" t="s">
        <v>9</v>
      </c>
      <c r="E48" s="11" t="s">
        <v>10</v>
      </c>
      <c r="F48" s="12">
        <v>5496</v>
      </c>
    </row>
    <row r="49" spans="1:6" x14ac:dyDescent="0.25">
      <c r="A49" s="15">
        <v>38</v>
      </c>
      <c r="B49" s="16" t="s">
        <v>75</v>
      </c>
      <c r="C49" s="9" t="s">
        <v>76</v>
      </c>
      <c r="D49" s="10" t="s">
        <v>9</v>
      </c>
      <c r="E49" s="11" t="s">
        <v>10</v>
      </c>
      <c r="F49" s="12">
        <v>5618</v>
      </c>
    </row>
    <row r="50" spans="1:6" x14ac:dyDescent="0.25">
      <c r="A50" s="29" t="s">
        <v>77</v>
      </c>
      <c r="B50" s="29"/>
      <c r="C50" s="29"/>
      <c r="D50" s="29"/>
      <c r="E50" s="29"/>
      <c r="F50" s="29"/>
    </row>
    <row r="51" spans="1:6" x14ac:dyDescent="0.25">
      <c r="A51" s="15">
        <v>39</v>
      </c>
      <c r="B51" s="16" t="s">
        <v>78</v>
      </c>
      <c r="C51" s="9" t="s">
        <v>79</v>
      </c>
      <c r="D51" s="10" t="s">
        <v>9</v>
      </c>
      <c r="E51" s="11" t="s">
        <v>10</v>
      </c>
      <c r="F51" s="12">
        <v>4160.5</v>
      </c>
    </row>
    <row r="52" spans="1:6" ht="15.75" customHeight="1" x14ac:dyDescent="0.25">
      <c r="A52" s="32" t="s">
        <v>80</v>
      </c>
      <c r="B52" s="32"/>
      <c r="C52" s="32"/>
      <c r="D52" s="32"/>
      <c r="E52" s="32"/>
      <c r="F52" s="32"/>
    </row>
    <row r="53" spans="1:6" x14ac:dyDescent="0.25">
      <c r="A53" s="15">
        <v>40</v>
      </c>
      <c r="B53" s="16" t="s">
        <v>81</v>
      </c>
      <c r="C53" s="9" t="s">
        <v>82</v>
      </c>
      <c r="D53" s="10" t="s">
        <v>9</v>
      </c>
      <c r="E53" s="11" t="s">
        <v>62</v>
      </c>
      <c r="F53" s="12">
        <v>181</v>
      </c>
    </row>
    <row r="54" spans="1:6" x14ac:dyDescent="0.25">
      <c r="A54" s="15">
        <v>41</v>
      </c>
      <c r="B54" s="16" t="s">
        <v>83</v>
      </c>
      <c r="C54" s="9" t="s">
        <v>84</v>
      </c>
      <c r="D54" s="10" t="s">
        <v>9</v>
      </c>
      <c r="E54" s="11" t="s">
        <v>62</v>
      </c>
      <c r="F54" s="12">
        <v>181</v>
      </c>
    </row>
    <row r="55" spans="1:6" x14ac:dyDescent="0.25">
      <c r="A55" s="29" t="s">
        <v>85</v>
      </c>
      <c r="B55" s="29"/>
      <c r="C55" s="29"/>
      <c r="D55" s="29"/>
      <c r="E55" s="29"/>
      <c r="F55" s="29"/>
    </row>
    <row r="56" spans="1:6" x14ac:dyDescent="0.25">
      <c r="A56" s="15">
        <v>42</v>
      </c>
      <c r="B56" s="16" t="s">
        <v>86</v>
      </c>
      <c r="C56" s="9" t="s">
        <v>87</v>
      </c>
      <c r="D56" s="10" t="s">
        <v>9</v>
      </c>
      <c r="E56" s="11" t="s">
        <v>10</v>
      </c>
      <c r="F56" s="12">
        <v>5785</v>
      </c>
    </row>
    <row r="57" spans="1:6" x14ac:dyDescent="0.25">
      <c r="A57" s="15">
        <v>43</v>
      </c>
      <c r="B57" s="16" t="s">
        <v>88</v>
      </c>
      <c r="C57" s="9" t="s">
        <v>89</v>
      </c>
      <c r="D57" s="10" t="s">
        <v>9</v>
      </c>
      <c r="E57" s="11" t="s">
        <v>10</v>
      </c>
      <c r="F57" s="12">
        <v>5909.5</v>
      </c>
    </row>
    <row r="58" spans="1:6" x14ac:dyDescent="0.25">
      <c r="A58" s="29" t="s">
        <v>90</v>
      </c>
      <c r="B58" s="29"/>
      <c r="C58" s="29"/>
      <c r="D58" s="29"/>
      <c r="E58" s="29"/>
      <c r="F58" s="29"/>
    </row>
    <row r="59" spans="1:6" x14ac:dyDescent="0.25">
      <c r="A59" s="15">
        <v>44</v>
      </c>
      <c r="B59" s="16" t="s">
        <v>91</v>
      </c>
      <c r="C59" s="9" t="s">
        <v>92</v>
      </c>
      <c r="D59" s="10" t="s">
        <v>9</v>
      </c>
      <c r="E59" s="11" t="s">
        <v>10</v>
      </c>
      <c r="F59" s="12">
        <v>4770</v>
      </c>
    </row>
    <row r="60" spans="1:6" ht="15.75" customHeight="1" x14ac:dyDescent="0.25">
      <c r="A60" s="32" t="s">
        <v>80</v>
      </c>
      <c r="B60" s="32"/>
      <c r="C60" s="32"/>
      <c r="D60" s="32"/>
      <c r="E60" s="32"/>
      <c r="F60" s="32"/>
    </row>
    <row r="61" spans="1:6" x14ac:dyDescent="0.25">
      <c r="A61" s="15">
        <v>45</v>
      </c>
      <c r="B61" s="16" t="s">
        <v>93</v>
      </c>
      <c r="C61" s="9" t="s">
        <v>94</v>
      </c>
      <c r="D61" s="10" t="s">
        <v>9</v>
      </c>
      <c r="E61" s="11" t="s">
        <v>62</v>
      </c>
      <c r="F61" s="12">
        <v>283</v>
      </c>
    </row>
    <row r="62" spans="1:6" x14ac:dyDescent="0.25">
      <c r="A62" s="15">
        <v>46</v>
      </c>
      <c r="B62" s="16" t="s">
        <v>95</v>
      </c>
      <c r="C62" s="9" t="s">
        <v>96</v>
      </c>
      <c r="D62" s="10" t="s">
        <v>9</v>
      </c>
      <c r="E62" s="11" t="s">
        <v>62</v>
      </c>
      <c r="F62" s="12">
        <v>283</v>
      </c>
    </row>
    <row r="63" spans="1:6" x14ac:dyDescent="0.25">
      <c r="A63" s="29" t="s">
        <v>97</v>
      </c>
      <c r="B63" s="29"/>
      <c r="C63" s="29"/>
      <c r="D63" s="29"/>
      <c r="E63" s="29"/>
      <c r="F63" s="29"/>
    </row>
    <row r="64" spans="1:6" x14ac:dyDescent="0.25">
      <c r="A64" s="15">
        <v>47</v>
      </c>
      <c r="B64" s="16" t="s">
        <v>98</v>
      </c>
      <c r="C64" s="9" t="s">
        <v>99</v>
      </c>
      <c r="D64" s="10" t="s">
        <v>9</v>
      </c>
      <c r="E64" s="11" t="s">
        <v>10</v>
      </c>
      <c r="F64" s="12">
        <v>1110.4000000000001</v>
      </c>
    </row>
    <row r="65" spans="1:6" ht="15.75" customHeight="1" x14ac:dyDescent="0.25">
      <c r="A65" s="32" t="s">
        <v>80</v>
      </c>
      <c r="B65" s="32"/>
      <c r="C65" s="32"/>
      <c r="D65" s="32"/>
      <c r="E65" s="32"/>
      <c r="F65" s="32"/>
    </row>
    <row r="66" spans="1:6" x14ac:dyDescent="0.25">
      <c r="A66" s="15">
        <v>48</v>
      </c>
      <c r="B66" s="16" t="s">
        <v>100</v>
      </c>
      <c r="C66" s="9" t="s">
        <v>101</v>
      </c>
      <c r="D66" s="10" t="s">
        <v>9</v>
      </c>
      <c r="E66" s="11" t="s">
        <v>62</v>
      </c>
      <c r="F66" s="12">
        <v>122.4</v>
      </c>
    </row>
    <row r="67" spans="1:6" x14ac:dyDescent="0.25">
      <c r="A67" s="29" t="s">
        <v>102</v>
      </c>
      <c r="B67" s="29"/>
      <c r="C67" s="29"/>
      <c r="D67" s="29"/>
      <c r="E67" s="29"/>
      <c r="F67" s="29"/>
    </row>
    <row r="68" spans="1:6" x14ac:dyDescent="0.25">
      <c r="A68" s="15">
        <v>49</v>
      </c>
      <c r="B68" s="16" t="s">
        <v>103</v>
      </c>
      <c r="C68" s="17" t="s">
        <v>104</v>
      </c>
      <c r="D68" s="10" t="s">
        <v>9</v>
      </c>
      <c r="E68" s="11" t="s">
        <v>10</v>
      </c>
      <c r="F68" s="12">
        <v>927.5</v>
      </c>
    </row>
    <row r="69" spans="1:6" ht="15.75" customHeight="1" x14ac:dyDescent="0.25">
      <c r="A69" s="32" t="s">
        <v>80</v>
      </c>
      <c r="B69" s="32"/>
      <c r="C69" s="32"/>
      <c r="D69" s="32"/>
      <c r="E69" s="32"/>
      <c r="F69" s="32"/>
    </row>
    <row r="70" spans="1:6" x14ac:dyDescent="0.25">
      <c r="A70" s="15">
        <v>50</v>
      </c>
      <c r="B70" s="16" t="s">
        <v>105</v>
      </c>
      <c r="C70" s="17" t="s">
        <v>106</v>
      </c>
      <c r="D70" s="10" t="s">
        <v>9</v>
      </c>
      <c r="E70" s="11" t="s">
        <v>62</v>
      </c>
      <c r="F70" s="12">
        <v>103</v>
      </c>
    </row>
    <row r="71" spans="1:6" ht="15.75" hidden="1" customHeight="1" x14ac:dyDescent="0.25">
      <c r="A71" s="27" t="s">
        <v>107</v>
      </c>
      <c r="B71" s="28"/>
      <c r="C71" s="28"/>
      <c r="D71" s="28"/>
      <c r="E71" s="28"/>
      <c r="F71" s="28"/>
    </row>
    <row r="72" spans="1:6" ht="15.75" hidden="1" customHeight="1" x14ac:dyDescent="0.25">
      <c r="A72" s="15"/>
      <c r="B72" s="16" t="s">
        <v>108</v>
      </c>
      <c r="C72" s="17" t="s">
        <v>109</v>
      </c>
      <c r="D72" s="10" t="s">
        <v>9</v>
      </c>
      <c r="E72" s="11" t="s">
        <v>62</v>
      </c>
      <c r="F72" s="12"/>
    </row>
    <row r="73" spans="1:6" ht="15.75" hidden="1" customHeight="1" x14ac:dyDescent="0.25">
      <c r="A73" s="15"/>
      <c r="B73" s="16" t="s">
        <v>110</v>
      </c>
      <c r="C73" s="17" t="s">
        <v>111</v>
      </c>
      <c r="D73" s="10" t="s">
        <v>9</v>
      </c>
      <c r="E73" s="11" t="s">
        <v>62</v>
      </c>
      <c r="F73" s="12"/>
    </row>
    <row r="74" spans="1:6" ht="15.75" hidden="1" customHeight="1" x14ac:dyDescent="0.25">
      <c r="A74" s="15"/>
      <c r="B74" s="16" t="s">
        <v>112</v>
      </c>
      <c r="C74" s="17" t="s">
        <v>113</v>
      </c>
      <c r="D74" s="10" t="s">
        <v>9</v>
      </c>
      <c r="E74" s="11" t="s">
        <v>62</v>
      </c>
      <c r="F74" s="12"/>
    </row>
    <row r="75" spans="1:6" ht="15.75" hidden="1" customHeight="1" x14ac:dyDescent="0.25">
      <c r="A75" s="15"/>
      <c r="B75" s="16" t="s">
        <v>114</v>
      </c>
      <c r="C75" s="17" t="s">
        <v>115</v>
      </c>
      <c r="D75" s="10" t="s">
        <v>9</v>
      </c>
      <c r="E75" s="11" t="s">
        <v>62</v>
      </c>
      <c r="F75" s="12"/>
    </row>
    <row r="76" spans="1:6" ht="15.75" hidden="1" customHeight="1" x14ac:dyDescent="0.25">
      <c r="A76" s="15"/>
      <c r="B76" s="16" t="s">
        <v>116</v>
      </c>
      <c r="C76" s="17" t="s">
        <v>117</v>
      </c>
      <c r="D76" s="10" t="s">
        <v>9</v>
      </c>
      <c r="E76" s="11" t="s">
        <v>62</v>
      </c>
      <c r="F76" s="12"/>
    </row>
    <row r="77" spans="1:6" ht="15.75" hidden="1" customHeight="1" x14ac:dyDescent="0.25">
      <c r="A77" s="15"/>
      <c r="B77" s="16" t="s">
        <v>118</v>
      </c>
      <c r="C77" s="17" t="s">
        <v>119</v>
      </c>
      <c r="D77" s="10" t="s">
        <v>9</v>
      </c>
      <c r="E77" s="11" t="s">
        <v>62</v>
      </c>
      <c r="F77" s="12"/>
    </row>
    <row r="78" spans="1:6" x14ac:dyDescent="0.25">
      <c r="A78" s="29" t="s">
        <v>120</v>
      </c>
      <c r="B78" s="29"/>
      <c r="C78" s="29"/>
      <c r="D78" s="29"/>
      <c r="E78" s="29"/>
      <c r="F78" s="29"/>
    </row>
    <row r="79" spans="1:6" ht="38.25" customHeight="1" x14ac:dyDescent="0.25">
      <c r="A79" s="15">
        <f>A70+1</f>
        <v>51</v>
      </c>
      <c r="B79" s="16" t="s">
        <v>121</v>
      </c>
      <c r="C79" s="17" t="s">
        <v>122</v>
      </c>
      <c r="D79" s="10" t="s">
        <v>9</v>
      </c>
      <c r="E79" s="11" t="s">
        <v>62</v>
      </c>
      <c r="F79" s="12">
        <v>98.45</v>
      </c>
    </row>
    <row r="80" spans="1:6" ht="31.5" x14ac:dyDescent="0.25">
      <c r="A80" s="15">
        <f t="shared" ref="A80:A85" si="0">A79+1</f>
        <v>52</v>
      </c>
      <c r="B80" s="18" t="s">
        <v>123</v>
      </c>
      <c r="C80" s="17" t="s">
        <v>124</v>
      </c>
      <c r="D80" s="10" t="s">
        <v>9</v>
      </c>
      <c r="E80" s="11" t="s">
        <v>10</v>
      </c>
      <c r="F80" s="12">
        <v>4.8499999999999996</v>
      </c>
    </row>
    <row r="81" spans="1:6" ht="31.5" x14ac:dyDescent="0.25">
      <c r="A81" s="15">
        <f t="shared" si="0"/>
        <v>53</v>
      </c>
      <c r="B81" s="16" t="s">
        <v>125</v>
      </c>
      <c r="C81" s="17" t="s">
        <v>126</v>
      </c>
      <c r="D81" s="10" t="s">
        <v>9</v>
      </c>
      <c r="E81" s="11" t="s">
        <v>10</v>
      </c>
      <c r="F81" s="12">
        <v>408.1</v>
      </c>
    </row>
    <row r="82" spans="1:6" ht="31.5" x14ac:dyDescent="0.25">
      <c r="A82" s="15">
        <f t="shared" si="0"/>
        <v>54</v>
      </c>
      <c r="B82" s="16" t="s">
        <v>127</v>
      </c>
      <c r="C82" s="17" t="s">
        <v>128</v>
      </c>
      <c r="D82" s="10" t="s">
        <v>9</v>
      </c>
      <c r="E82" s="11" t="s">
        <v>10</v>
      </c>
      <c r="F82" s="12">
        <v>537.9</v>
      </c>
    </row>
    <row r="83" spans="1:6" ht="47.25" x14ac:dyDescent="0.25">
      <c r="A83" s="15">
        <f t="shared" si="0"/>
        <v>55</v>
      </c>
      <c r="B83" s="16" t="s">
        <v>129</v>
      </c>
      <c r="C83" s="17" t="s">
        <v>130</v>
      </c>
      <c r="D83" s="10" t="s">
        <v>9</v>
      </c>
      <c r="E83" s="11" t="s">
        <v>10</v>
      </c>
      <c r="F83" s="12">
        <v>166.9</v>
      </c>
    </row>
    <row r="84" spans="1:6" ht="31.5" x14ac:dyDescent="0.25">
      <c r="A84" s="15">
        <f t="shared" si="0"/>
        <v>56</v>
      </c>
      <c r="B84" s="16" t="s">
        <v>131</v>
      </c>
      <c r="C84" s="17" t="s">
        <v>132</v>
      </c>
      <c r="D84" s="10" t="s">
        <v>9</v>
      </c>
      <c r="E84" s="11" t="s">
        <v>10</v>
      </c>
      <c r="F84" s="12">
        <v>256.8</v>
      </c>
    </row>
    <row r="85" spans="1:6" ht="48.75" customHeight="1" x14ac:dyDescent="0.25">
      <c r="A85" s="15">
        <f t="shared" si="0"/>
        <v>57</v>
      </c>
      <c r="B85" s="18" t="s">
        <v>133</v>
      </c>
      <c r="C85" s="17" t="s">
        <v>134</v>
      </c>
      <c r="D85" s="10" t="s">
        <v>9</v>
      </c>
      <c r="E85" s="11" t="s">
        <v>10</v>
      </c>
      <c r="F85" s="12">
        <v>29.1</v>
      </c>
    </row>
    <row r="86" spans="1:6" ht="31.5" hidden="1" customHeight="1" x14ac:dyDescent="0.25">
      <c r="A86" s="15"/>
      <c r="B86" s="19" t="s">
        <v>135</v>
      </c>
      <c r="C86" s="17" t="s">
        <v>136</v>
      </c>
      <c r="D86" s="10" t="s">
        <v>9</v>
      </c>
      <c r="E86" s="11" t="s">
        <v>10</v>
      </c>
      <c r="F86" s="12"/>
    </row>
    <row r="87" spans="1:6" ht="47.25" hidden="1" customHeight="1" x14ac:dyDescent="0.25">
      <c r="A87" s="15"/>
      <c r="B87" s="19" t="s">
        <v>137</v>
      </c>
      <c r="C87" s="17" t="s">
        <v>138</v>
      </c>
      <c r="D87" s="10" t="s">
        <v>9</v>
      </c>
      <c r="E87" s="11" t="s">
        <v>10</v>
      </c>
      <c r="F87" s="12"/>
    </row>
    <row r="88" spans="1:6" ht="63" hidden="1" customHeight="1" x14ac:dyDescent="0.25">
      <c r="A88" s="15"/>
      <c r="B88" s="19" t="s">
        <v>139</v>
      </c>
      <c r="C88" s="17" t="s">
        <v>140</v>
      </c>
      <c r="D88" s="10" t="s">
        <v>9</v>
      </c>
      <c r="E88" s="11" t="s">
        <v>10</v>
      </c>
      <c r="F88" s="12"/>
    </row>
    <row r="89" spans="1:6" ht="31.5" x14ac:dyDescent="0.25">
      <c r="A89" s="15">
        <f>A85+1</f>
        <v>58</v>
      </c>
      <c r="B89" s="20" t="s">
        <v>141</v>
      </c>
      <c r="C89" s="17" t="s">
        <v>142</v>
      </c>
      <c r="D89" s="10" t="s">
        <v>9</v>
      </c>
      <c r="E89" s="11" t="s">
        <v>10</v>
      </c>
      <c r="F89" s="12">
        <v>278.2</v>
      </c>
    </row>
    <row r="90" spans="1:6" ht="31.5" x14ac:dyDescent="0.25">
      <c r="A90" s="15">
        <f t="shared" ref="A90:A91" si="1">A89+1</f>
        <v>59</v>
      </c>
      <c r="B90" s="20" t="s">
        <v>143</v>
      </c>
      <c r="C90" s="17" t="s">
        <v>144</v>
      </c>
      <c r="D90" s="10" t="s">
        <v>9</v>
      </c>
      <c r="E90" s="11" t="s">
        <v>62</v>
      </c>
      <c r="F90" s="12">
        <v>39.700000000000003</v>
      </c>
    </row>
    <row r="91" spans="1:6" ht="31.5" x14ac:dyDescent="0.25">
      <c r="A91" s="15">
        <f t="shared" si="1"/>
        <v>60</v>
      </c>
      <c r="B91" s="20" t="s">
        <v>145</v>
      </c>
      <c r="C91" s="17" t="s">
        <v>146</v>
      </c>
      <c r="D91" s="10" t="s">
        <v>9</v>
      </c>
      <c r="E91" s="11" t="s">
        <v>10</v>
      </c>
      <c r="F91" s="12">
        <v>42.400000000000006</v>
      </c>
    </row>
    <row r="92" spans="1:6" ht="31.5" x14ac:dyDescent="0.25">
      <c r="A92" s="15">
        <f>A91+1</f>
        <v>61</v>
      </c>
      <c r="B92" s="18" t="s">
        <v>147</v>
      </c>
      <c r="C92" s="17" t="s">
        <v>148</v>
      </c>
      <c r="D92" s="10" t="s">
        <v>9</v>
      </c>
      <c r="E92" s="11" t="s">
        <v>10</v>
      </c>
      <c r="F92" s="12">
        <v>55.6</v>
      </c>
    </row>
    <row r="93" spans="1:6" ht="36.75" customHeight="1" x14ac:dyDescent="0.25">
      <c r="A93" s="15">
        <f>A92+1</f>
        <v>62</v>
      </c>
      <c r="B93" s="18" t="s">
        <v>149</v>
      </c>
      <c r="C93" s="17" t="s">
        <v>150</v>
      </c>
      <c r="D93" s="10" t="s">
        <v>9</v>
      </c>
      <c r="E93" s="11" t="s">
        <v>10</v>
      </c>
      <c r="F93" s="12">
        <v>172.2</v>
      </c>
    </row>
    <row r="94" spans="1:6" ht="47.25" x14ac:dyDescent="0.25">
      <c r="A94" s="15">
        <f>A93+1</f>
        <v>63</v>
      </c>
      <c r="B94" s="18" t="s">
        <v>151</v>
      </c>
      <c r="C94" s="17" t="s">
        <v>152</v>
      </c>
      <c r="D94" s="10" t="s">
        <v>9</v>
      </c>
      <c r="E94" s="11" t="s">
        <v>10</v>
      </c>
      <c r="F94" s="12">
        <v>222.60000000000002</v>
      </c>
    </row>
    <row r="95" spans="1:6" ht="31.5" x14ac:dyDescent="0.25">
      <c r="A95" s="15">
        <f t="shared" ref="A95:A104" si="2">A94+1</f>
        <v>64</v>
      </c>
      <c r="B95" s="18" t="s">
        <v>153</v>
      </c>
      <c r="C95" s="17" t="s">
        <v>154</v>
      </c>
      <c r="D95" s="10" t="s">
        <v>9</v>
      </c>
      <c r="E95" s="11" t="s">
        <v>10</v>
      </c>
      <c r="F95" s="12">
        <v>278.2</v>
      </c>
    </row>
    <row r="96" spans="1:6" ht="47.25" x14ac:dyDescent="0.25">
      <c r="A96" s="15">
        <f t="shared" si="2"/>
        <v>65</v>
      </c>
      <c r="B96" s="18" t="s">
        <v>155</v>
      </c>
      <c r="C96" s="17" t="s">
        <v>156</v>
      </c>
      <c r="D96" s="10" t="s">
        <v>9</v>
      </c>
      <c r="E96" s="11" t="s">
        <v>10</v>
      </c>
      <c r="F96" s="12">
        <v>455.8</v>
      </c>
    </row>
    <row r="97" spans="1:6" ht="31.5" x14ac:dyDescent="0.25">
      <c r="A97" s="15">
        <f t="shared" si="2"/>
        <v>66</v>
      </c>
      <c r="B97" s="18" t="s">
        <v>157</v>
      </c>
      <c r="C97" s="17" t="s">
        <v>158</v>
      </c>
      <c r="D97" s="10" t="s">
        <v>9</v>
      </c>
      <c r="E97" s="11" t="s">
        <v>10</v>
      </c>
      <c r="F97" s="12">
        <v>657.2</v>
      </c>
    </row>
    <row r="98" spans="1:6" ht="31.5" x14ac:dyDescent="0.25">
      <c r="A98" s="15">
        <f t="shared" si="2"/>
        <v>67</v>
      </c>
      <c r="B98" s="18" t="s">
        <v>159</v>
      </c>
      <c r="C98" s="17" t="s">
        <v>160</v>
      </c>
      <c r="D98" s="10" t="s">
        <v>9</v>
      </c>
      <c r="E98" s="11" t="s">
        <v>10</v>
      </c>
      <c r="F98" s="12">
        <v>659.8</v>
      </c>
    </row>
    <row r="99" spans="1:6" ht="31.5" x14ac:dyDescent="0.25">
      <c r="A99" s="15">
        <f t="shared" si="2"/>
        <v>68</v>
      </c>
      <c r="B99" s="18" t="s">
        <v>161</v>
      </c>
      <c r="C99" s="17" t="s">
        <v>162</v>
      </c>
      <c r="D99" s="10" t="s">
        <v>9</v>
      </c>
      <c r="E99" s="11" t="s">
        <v>10</v>
      </c>
      <c r="F99" s="12">
        <v>736.7</v>
      </c>
    </row>
    <row r="100" spans="1:6" ht="47.25" x14ac:dyDescent="0.25">
      <c r="A100" s="15">
        <f t="shared" si="2"/>
        <v>69</v>
      </c>
      <c r="B100" s="18" t="s">
        <v>163</v>
      </c>
      <c r="C100" s="17" t="s">
        <v>164</v>
      </c>
      <c r="D100" s="10" t="s">
        <v>9</v>
      </c>
      <c r="E100" s="11" t="s">
        <v>10</v>
      </c>
      <c r="F100" s="12">
        <v>824.1</v>
      </c>
    </row>
    <row r="101" spans="1:6" ht="47.25" x14ac:dyDescent="0.25">
      <c r="A101" s="15">
        <f t="shared" si="2"/>
        <v>70</v>
      </c>
      <c r="B101" s="18" t="s">
        <v>165</v>
      </c>
      <c r="C101" s="17" t="s">
        <v>166</v>
      </c>
      <c r="D101" s="10" t="s">
        <v>9</v>
      </c>
      <c r="E101" s="11" t="s">
        <v>10</v>
      </c>
      <c r="F101" s="12">
        <v>1060</v>
      </c>
    </row>
    <row r="102" spans="1:6" ht="47.25" x14ac:dyDescent="0.25">
      <c r="A102" s="15">
        <f t="shared" si="2"/>
        <v>71</v>
      </c>
      <c r="B102" s="18" t="s">
        <v>167</v>
      </c>
      <c r="C102" s="17" t="s">
        <v>168</v>
      </c>
      <c r="D102" s="10" t="s">
        <v>9</v>
      </c>
      <c r="E102" s="11" t="s">
        <v>10</v>
      </c>
      <c r="F102" s="12">
        <v>4505</v>
      </c>
    </row>
    <row r="103" spans="1:6" ht="31.5" x14ac:dyDescent="0.25">
      <c r="A103" s="15">
        <f t="shared" si="2"/>
        <v>72</v>
      </c>
      <c r="B103" s="18" t="s">
        <v>169</v>
      </c>
      <c r="C103" s="17" t="s">
        <v>170</v>
      </c>
      <c r="D103" s="10" t="s">
        <v>9</v>
      </c>
      <c r="E103" s="11" t="s">
        <v>10</v>
      </c>
      <c r="F103" s="12">
        <v>127.2</v>
      </c>
    </row>
    <row r="104" spans="1:6" x14ac:dyDescent="0.25">
      <c r="A104" s="15">
        <f t="shared" si="2"/>
        <v>73</v>
      </c>
      <c r="B104" s="18" t="s">
        <v>171</v>
      </c>
      <c r="C104" s="17" t="s">
        <v>172</v>
      </c>
      <c r="D104" s="10" t="s">
        <v>9</v>
      </c>
      <c r="E104" s="11" t="s">
        <v>10</v>
      </c>
      <c r="F104" s="12">
        <v>238.5</v>
      </c>
    </row>
    <row r="105" spans="1:6" x14ac:dyDescent="0.25">
      <c r="A105" s="15"/>
      <c r="B105" s="30" t="s">
        <v>173</v>
      </c>
      <c r="C105" s="30"/>
      <c r="D105" s="30"/>
      <c r="E105" s="30"/>
      <c r="F105" s="21"/>
    </row>
    <row r="106" spans="1:6" x14ac:dyDescent="0.25">
      <c r="A106" s="15">
        <f>A104+1</f>
        <v>74</v>
      </c>
      <c r="B106" s="18" t="s">
        <v>174</v>
      </c>
      <c r="C106" s="17" t="s">
        <v>175</v>
      </c>
      <c r="D106" s="10" t="s">
        <v>9</v>
      </c>
      <c r="E106" s="11" t="s">
        <v>10</v>
      </c>
      <c r="F106" s="12">
        <v>7.4</v>
      </c>
    </row>
    <row r="107" spans="1:6" x14ac:dyDescent="0.25">
      <c r="A107" s="15"/>
      <c r="B107" s="22" t="s">
        <v>176</v>
      </c>
      <c r="C107" s="17"/>
      <c r="D107" s="10"/>
      <c r="E107" s="11"/>
      <c r="F107" s="23"/>
    </row>
    <row r="108" spans="1:6" x14ac:dyDescent="0.25">
      <c r="A108" s="15">
        <f>A106+1</f>
        <v>75</v>
      </c>
      <c r="B108" s="18" t="s">
        <v>177</v>
      </c>
      <c r="C108" s="17" t="s">
        <v>178</v>
      </c>
      <c r="D108" s="10" t="s">
        <v>9</v>
      </c>
      <c r="E108" s="11" t="s">
        <v>10</v>
      </c>
      <c r="F108" s="12">
        <v>135.1</v>
      </c>
    </row>
    <row r="109" spans="1:6" x14ac:dyDescent="0.25">
      <c r="A109" s="15">
        <f>A108+1</f>
        <v>76</v>
      </c>
      <c r="B109" s="18" t="s">
        <v>179</v>
      </c>
      <c r="C109" s="17" t="s">
        <v>180</v>
      </c>
      <c r="D109" s="10" t="s">
        <v>9</v>
      </c>
      <c r="E109" s="11" t="s">
        <v>10</v>
      </c>
      <c r="F109" s="12">
        <v>270.3</v>
      </c>
    </row>
    <row r="110" spans="1:6" x14ac:dyDescent="0.25">
      <c r="A110" s="15">
        <f t="shared" ref="A110:A112" si="3">A109+1</f>
        <v>77</v>
      </c>
      <c r="B110" s="18" t="s">
        <v>181</v>
      </c>
      <c r="C110" s="17" t="s">
        <v>182</v>
      </c>
      <c r="D110" s="10" t="s">
        <v>9</v>
      </c>
      <c r="E110" s="11" t="s">
        <v>10</v>
      </c>
      <c r="F110" s="12">
        <v>363</v>
      </c>
    </row>
    <row r="111" spans="1:6" x14ac:dyDescent="0.25">
      <c r="A111" s="15">
        <f t="shared" si="3"/>
        <v>78</v>
      </c>
      <c r="B111" s="16" t="s">
        <v>183</v>
      </c>
      <c r="C111" s="17" t="s">
        <v>184</v>
      </c>
      <c r="D111" s="10" t="s">
        <v>9</v>
      </c>
      <c r="E111" s="11" t="s">
        <v>10</v>
      </c>
      <c r="F111" s="12">
        <v>121.9</v>
      </c>
    </row>
    <row r="112" spans="1:6" x14ac:dyDescent="0.25">
      <c r="A112" s="15">
        <f t="shared" si="3"/>
        <v>79</v>
      </c>
      <c r="B112" s="16" t="s">
        <v>185</v>
      </c>
      <c r="C112" s="17" t="s">
        <v>186</v>
      </c>
      <c r="D112" s="10" t="s">
        <v>9</v>
      </c>
      <c r="E112" s="11" t="s">
        <v>10</v>
      </c>
      <c r="F112" s="12">
        <v>42.4</v>
      </c>
    </row>
    <row r="113" spans="1:6" ht="14.25" customHeight="1" x14ac:dyDescent="0.25">
      <c r="A113" s="24"/>
      <c r="B113" s="25"/>
      <c r="C113" s="25"/>
      <c r="D113" s="25"/>
      <c r="E113" s="25"/>
    </row>
    <row r="114" spans="1:6" s="26" customFormat="1" ht="33.75" customHeight="1" x14ac:dyDescent="0.25">
      <c r="A114" s="31" t="s">
        <v>187</v>
      </c>
      <c r="B114" s="31"/>
      <c r="C114" s="31"/>
      <c r="D114" s="31"/>
      <c r="E114" s="31"/>
      <c r="F114" s="31"/>
    </row>
    <row r="115" spans="1:6" x14ac:dyDescent="0.25">
      <c r="A115" s="26" t="s">
        <v>188</v>
      </c>
    </row>
    <row r="116" spans="1:6" x14ac:dyDescent="0.25">
      <c r="B116" s="26"/>
    </row>
    <row r="117" spans="1:6" x14ac:dyDescent="0.25">
      <c r="B117" s="26"/>
    </row>
  </sheetData>
  <mergeCells count="22">
    <mergeCell ref="A55:F55"/>
    <mergeCell ref="A1:F1"/>
    <mergeCell ref="A4:F4"/>
    <mergeCell ref="A11:F11"/>
    <mergeCell ref="A18:F18"/>
    <mergeCell ref="A25:F25"/>
    <mergeCell ref="A32:F32"/>
    <mergeCell ref="B35:F35"/>
    <mergeCell ref="B38:F38"/>
    <mergeCell ref="A47:F47"/>
    <mergeCell ref="A50:F50"/>
    <mergeCell ref="A52:F52"/>
    <mergeCell ref="A71:F71"/>
    <mergeCell ref="A78:F78"/>
    <mergeCell ref="B105:E105"/>
    <mergeCell ref="A114:F114"/>
    <mergeCell ref="A58:F58"/>
    <mergeCell ref="A60:F60"/>
    <mergeCell ref="A63:F63"/>
    <mergeCell ref="A65:F65"/>
    <mergeCell ref="A67:F67"/>
    <mergeCell ref="A69:F69"/>
  </mergeCells>
  <pageMargins left="0.6692913385826772" right="0.23622047244094491" top="0.39370078740157483" bottom="0.43307086614173229" header="0.15748031496062992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</vt:lpstr>
      <vt:lpstr>ПРАЙС!Заголовки_для_печати</vt:lpstr>
      <vt:lpstr>ПРАЙС!Область_печати</vt:lpstr>
    </vt:vector>
  </TitlesOfParts>
  <Company>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Кузуб</dc:creator>
  <cp:lastModifiedBy>Майя Енделадзе</cp:lastModifiedBy>
  <dcterms:created xsi:type="dcterms:W3CDTF">2024-02-29T13:03:39Z</dcterms:created>
  <dcterms:modified xsi:type="dcterms:W3CDTF">2024-02-29T14:46:02Z</dcterms:modified>
</cp:coreProperties>
</file>