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4.173.243\Work dir\UBUE\PES\Тарифы\ПРЕЙСКУРАНТЫ\Прейскуранты 2026\Для отправки\"/>
    </mc:Choice>
  </mc:AlternateContent>
  <xr:revisionPtr revIDLastSave="0" documentId="8_{C07F85B8-D8E8-4F47-864A-1897234D6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ейскурант " sheetId="1" r:id="rId1"/>
  </sheets>
  <definedNames>
    <definedName name="_xlnm.Print_Titles" localSheetId="0">'Прейскурант '!$4:$4</definedName>
    <definedName name="_xlnm.Print_Area" localSheetId="0">'Прейскурант 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l="1"/>
  <c r="A9" i="1" s="1"/>
  <c r="A10" i="1" s="1"/>
  <c r="A11" i="1" s="1"/>
  <c r="A12" i="1" s="1"/>
  <c r="A13" i="1" s="1"/>
  <c r="A14" i="1" s="1"/>
  <c r="A15" i="1" s="1"/>
  <c r="A19" i="1" l="1"/>
</calcChain>
</file>

<file path=xl/sharedStrings.xml><?xml version="1.0" encoding="utf-8"?>
<sst xmlns="http://schemas.openxmlformats.org/spreadsheetml/2006/main" count="69" uniqueCount="44">
  <si>
    <t>№ п/п</t>
  </si>
  <si>
    <t>Код
 услуги</t>
  </si>
  <si>
    <t xml:space="preserve">Периодичность оказания </t>
  </si>
  <si>
    <t>усл.</t>
  </si>
  <si>
    <t>ежемесячно</t>
  </si>
  <si>
    <t>единовременно</t>
  </si>
  <si>
    <t>Дополнительные услуги:</t>
  </si>
  <si>
    <t>Сопровождение АИС "Ведомственный архив":</t>
  </si>
  <si>
    <t>18.05</t>
  </si>
  <si>
    <t>18.06</t>
  </si>
  <si>
    <t>18.07</t>
  </si>
  <si>
    <t>18.08</t>
  </si>
  <si>
    <t>18.09</t>
  </si>
  <si>
    <t>18.13</t>
  </si>
  <si>
    <t>Наименование  тарифа</t>
  </si>
  <si>
    <t>Ед. 
измер.</t>
  </si>
  <si>
    <t>Тариф 
(без НДС),
 руб.коп. *</t>
  </si>
  <si>
    <t>* налог на добавленную стоимость (в размере 20 %) взимается в соответствии с законодательством Республики Беларусь.</t>
  </si>
  <si>
    <t>"Архив-1000/2" **</t>
  </si>
  <si>
    <t>"Архив-2000/5" **</t>
  </si>
  <si>
    <t>"Архив-5000/20" **</t>
  </si>
  <si>
    <t>"Архив-10000/40" **</t>
  </si>
  <si>
    <t>"Архив-20000/50" **</t>
  </si>
  <si>
    <t>** максимальное количество файлов / предоставление ГБ НDD SATA для хранения документов согласно тарифного плана.</t>
  </si>
  <si>
    <t>18.10.1</t>
  </si>
  <si>
    <t>Дистанционная подготовка пользователей к работе с ПО (группа до 20 чел.)</t>
  </si>
  <si>
    <t>Предоставление доступа к АИС "Ведомственный архив"</t>
  </si>
  <si>
    <t>18.09.1</t>
  </si>
  <si>
    <t>Использование дополнительного пакета файлов                      (10 000 штук)***</t>
  </si>
  <si>
    <t>Дистанционная подготовка пользователей к работе с ПО (группа до 20 чел.) (для клиентов, являющихся потребителями услуг электронного документооборота на базе СЭД «SMBusiness» по заключенному с НЦЭУ договору)</t>
  </si>
  <si>
    <t>18.10.3</t>
  </si>
  <si>
    <t>"Архив-40 000/80" **</t>
  </si>
  <si>
    <t>18.14</t>
  </si>
  <si>
    <t>"Архив-60 000/100" **</t>
  </si>
  <si>
    <t>18.15</t>
  </si>
  <si>
    <t>"Архив-80 000/120" **</t>
  </si>
  <si>
    <t>18.16</t>
  </si>
  <si>
    <t>"Архив-100 000/150" **</t>
  </si>
  <si>
    <t>18.17</t>
  </si>
  <si>
    <t>18.18</t>
  </si>
  <si>
    <t>Сопровождение передачи электронных документов из АИС "Ведомственный архив" в ИС АЭД</t>
  </si>
  <si>
    <t>Прейскурант № 18.2026
тарифов на услуги автоматизированной информационной системы "Ведомственный архив", оказываемые республиканским унитарным предприятием "Национальный центр электронных услуг"</t>
  </si>
  <si>
    <t>Вводится в действие с 1 января 2026 г. и действует до выхода нового прейскуранта</t>
  </si>
  <si>
    <t>*** - действует для потребителей, подключенных к услуге «Сопровождение АИС «Ведомственный архив» «Архив-100 000/150» (код услуги 18.17)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</si>
</sst>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23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 applyAlignment="1"/>
    <xf numFmtId="0" fontId="6" fillId="0" borderId="0" xfId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0" fontId="10" fillId="0" borderId="0" xfId="3" applyFont="1" applyFill="1"/>
    <xf numFmtId="0" fontId="4" fillId="0" borderId="1" xfId="0" applyFont="1" applyFill="1" applyBorder="1" applyAlignment="1">
      <alignment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0" xfId="3" applyFont="1" applyFill="1" applyAlignment="1"/>
    <xf numFmtId="2" fontId="4" fillId="0" borderId="0" xfId="3" applyNumberFormat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 2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26"/>
  <sheetViews>
    <sheetView tabSelected="1" topLeftCell="A18" zoomScale="85" zoomScaleNormal="85" workbookViewId="0">
      <selection activeCell="A27" sqref="A27:XFD30"/>
    </sheetView>
  </sheetViews>
  <sheetFormatPr defaultRowHeight="18.75" x14ac:dyDescent="0.3"/>
  <cols>
    <col min="1" max="1" width="5.42578125" style="3" customWidth="1"/>
    <col min="2" max="2" width="55.42578125" style="3" customWidth="1"/>
    <col min="3" max="3" width="9.85546875" style="3" customWidth="1"/>
    <col min="4" max="4" width="9.42578125" style="3" customWidth="1"/>
    <col min="5" max="5" width="21.7109375" style="3" customWidth="1"/>
    <col min="6" max="6" width="16.5703125" style="3" customWidth="1"/>
    <col min="7" max="16384" width="9.140625" style="3"/>
  </cols>
  <sheetData>
    <row r="1" spans="1:6" s="4" customFormat="1" ht="69" customHeight="1" x14ac:dyDescent="0.25">
      <c r="A1" s="17" t="s">
        <v>41</v>
      </c>
      <c r="B1" s="17"/>
      <c r="C1" s="17"/>
      <c r="D1" s="17"/>
      <c r="E1" s="17"/>
      <c r="F1" s="17"/>
    </row>
    <row r="2" spans="1:6" s="4" customFormat="1" ht="17.25" customHeight="1" x14ac:dyDescent="0.25">
      <c r="A2" s="18"/>
      <c r="B2" s="18"/>
      <c r="C2" s="18"/>
      <c r="D2" s="18"/>
      <c r="E2" s="18"/>
    </row>
    <row r="3" spans="1:6" s="4" customFormat="1" ht="15.75" x14ac:dyDescent="0.25">
      <c r="B3" s="5" t="s">
        <v>42</v>
      </c>
      <c r="C3" s="5"/>
      <c r="D3" s="6"/>
      <c r="E3" s="6"/>
      <c r="F3" s="6"/>
    </row>
    <row r="4" spans="1:6" ht="71.25" customHeight="1" x14ac:dyDescent="0.3">
      <c r="A4" s="9" t="s">
        <v>0</v>
      </c>
      <c r="B4" s="10" t="s">
        <v>14</v>
      </c>
      <c r="C4" s="9" t="s">
        <v>1</v>
      </c>
      <c r="D4" s="9" t="s">
        <v>15</v>
      </c>
      <c r="E4" s="9" t="s">
        <v>2</v>
      </c>
      <c r="F4" s="9" t="s">
        <v>16</v>
      </c>
    </row>
    <row r="5" spans="1:6" ht="31.5" x14ac:dyDescent="0.3">
      <c r="A5" s="2">
        <v>1</v>
      </c>
      <c r="B5" s="13" t="s">
        <v>26</v>
      </c>
      <c r="C5" s="1" t="s">
        <v>13</v>
      </c>
      <c r="D5" s="2" t="s">
        <v>3</v>
      </c>
      <c r="E5" s="11" t="s">
        <v>5</v>
      </c>
      <c r="F5" s="7">
        <v>1618.9</v>
      </c>
    </row>
    <row r="6" spans="1:6" ht="18.75" customHeight="1" x14ac:dyDescent="0.3">
      <c r="A6" s="19" t="s">
        <v>7</v>
      </c>
      <c r="B6" s="19"/>
      <c r="C6" s="19"/>
      <c r="D6" s="19"/>
      <c r="E6" s="19"/>
      <c r="F6" s="19"/>
    </row>
    <row r="7" spans="1:6" ht="18.75" customHeight="1" x14ac:dyDescent="0.3">
      <c r="A7" s="2">
        <f>A5+1</f>
        <v>2</v>
      </c>
      <c r="B7" s="14" t="s">
        <v>18</v>
      </c>
      <c r="C7" s="1" t="s">
        <v>8</v>
      </c>
      <c r="D7" s="2" t="s">
        <v>3</v>
      </c>
      <c r="E7" s="11" t="s">
        <v>4</v>
      </c>
      <c r="F7" s="7">
        <v>203.3</v>
      </c>
    </row>
    <row r="8" spans="1:6" x14ac:dyDescent="0.3">
      <c r="A8" s="2">
        <f>A7+1</f>
        <v>3</v>
      </c>
      <c r="B8" s="14" t="s">
        <v>19</v>
      </c>
      <c r="C8" s="1" t="s">
        <v>9</v>
      </c>
      <c r="D8" s="2" t="s">
        <v>3</v>
      </c>
      <c r="E8" s="11" t="s">
        <v>4</v>
      </c>
      <c r="F8" s="7">
        <v>211.85</v>
      </c>
    </row>
    <row r="9" spans="1:6" x14ac:dyDescent="0.3">
      <c r="A9" s="2">
        <f t="shared" ref="A9:A15" si="0">A8+1</f>
        <v>4</v>
      </c>
      <c r="B9" s="14" t="s">
        <v>20</v>
      </c>
      <c r="C9" s="1" t="s">
        <v>10</v>
      </c>
      <c r="D9" s="2" t="s">
        <v>3</v>
      </c>
      <c r="E9" s="11" t="s">
        <v>4</v>
      </c>
      <c r="F9" s="7">
        <v>235.4</v>
      </c>
    </row>
    <row r="10" spans="1:6" x14ac:dyDescent="0.3">
      <c r="A10" s="2">
        <f t="shared" si="0"/>
        <v>5</v>
      </c>
      <c r="B10" s="14" t="s">
        <v>21</v>
      </c>
      <c r="C10" s="1" t="s">
        <v>11</v>
      </c>
      <c r="D10" s="2" t="s">
        <v>3</v>
      </c>
      <c r="E10" s="11" t="s">
        <v>4</v>
      </c>
      <c r="F10" s="7">
        <v>246.1</v>
      </c>
    </row>
    <row r="11" spans="1:6" x14ac:dyDescent="0.3">
      <c r="A11" s="2">
        <f t="shared" si="0"/>
        <v>6</v>
      </c>
      <c r="B11" s="14" t="s">
        <v>22</v>
      </c>
      <c r="C11" s="1" t="s">
        <v>12</v>
      </c>
      <c r="D11" s="2" t="s">
        <v>3</v>
      </c>
      <c r="E11" s="11" t="s">
        <v>4</v>
      </c>
      <c r="F11" s="7">
        <v>266.39999999999998</v>
      </c>
    </row>
    <row r="12" spans="1:6" x14ac:dyDescent="0.3">
      <c r="A12" s="2">
        <f t="shared" si="0"/>
        <v>7</v>
      </c>
      <c r="B12" s="14" t="s">
        <v>31</v>
      </c>
      <c r="C12" s="1" t="s">
        <v>32</v>
      </c>
      <c r="D12" s="2" t="s">
        <v>3</v>
      </c>
      <c r="E12" s="11" t="s">
        <v>4</v>
      </c>
      <c r="F12" s="7">
        <v>353.1</v>
      </c>
    </row>
    <row r="13" spans="1:6" x14ac:dyDescent="0.3">
      <c r="A13" s="2">
        <f t="shared" si="0"/>
        <v>8</v>
      </c>
      <c r="B13" s="14" t="s">
        <v>33</v>
      </c>
      <c r="C13" s="1" t="s">
        <v>34</v>
      </c>
      <c r="D13" s="2" t="s">
        <v>3</v>
      </c>
      <c r="E13" s="11" t="s">
        <v>4</v>
      </c>
      <c r="F13" s="7">
        <v>417.3</v>
      </c>
    </row>
    <row r="14" spans="1:6" x14ac:dyDescent="0.3">
      <c r="A14" s="2">
        <f t="shared" si="0"/>
        <v>9</v>
      </c>
      <c r="B14" s="14" t="s">
        <v>35</v>
      </c>
      <c r="C14" s="1" t="s">
        <v>36</v>
      </c>
      <c r="D14" s="2" t="s">
        <v>3</v>
      </c>
      <c r="E14" s="11" t="s">
        <v>4</v>
      </c>
      <c r="F14" s="7">
        <v>486.85</v>
      </c>
    </row>
    <row r="15" spans="1:6" x14ac:dyDescent="0.3">
      <c r="A15" s="2">
        <f t="shared" si="0"/>
        <v>10</v>
      </c>
      <c r="B15" s="14" t="s">
        <v>37</v>
      </c>
      <c r="C15" s="1" t="s">
        <v>38</v>
      </c>
      <c r="D15" s="2" t="s">
        <v>3</v>
      </c>
      <c r="E15" s="11" t="s">
        <v>4</v>
      </c>
      <c r="F15" s="7">
        <v>555.29999999999995</v>
      </c>
    </row>
    <row r="16" spans="1:6" ht="18.75" customHeight="1" x14ac:dyDescent="0.3">
      <c r="A16" s="21" t="s">
        <v>6</v>
      </c>
      <c r="B16" s="22"/>
      <c r="C16" s="22"/>
      <c r="D16" s="22"/>
      <c r="E16" s="22"/>
      <c r="F16" s="22"/>
    </row>
    <row r="17" spans="1:6" ht="31.5" x14ac:dyDescent="0.3">
      <c r="A17" s="2">
        <v>11</v>
      </c>
      <c r="B17" s="14" t="s">
        <v>25</v>
      </c>
      <c r="C17" s="1" t="s">
        <v>24</v>
      </c>
      <c r="D17" s="2" t="s">
        <v>3</v>
      </c>
      <c r="E17" s="11" t="s">
        <v>5</v>
      </c>
      <c r="F17" s="7">
        <v>184</v>
      </c>
    </row>
    <row r="18" spans="1:6" ht="78.75" x14ac:dyDescent="0.3">
      <c r="A18" s="2">
        <v>12</v>
      </c>
      <c r="B18" s="14" t="s">
        <v>29</v>
      </c>
      <c r="C18" s="1" t="s">
        <v>30</v>
      </c>
      <c r="D18" s="2" t="s">
        <v>3</v>
      </c>
      <c r="E18" s="11" t="s">
        <v>5</v>
      </c>
      <c r="F18" s="7">
        <v>254.65</v>
      </c>
    </row>
    <row r="19" spans="1:6" ht="30" customHeight="1" x14ac:dyDescent="0.3">
      <c r="A19" s="2">
        <f>A18+1</f>
        <v>13</v>
      </c>
      <c r="B19" s="13" t="s">
        <v>28</v>
      </c>
      <c r="C19" s="1" t="s">
        <v>27</v>
      </c>
      <c r="D19" s="2" t="s">
        <v>3</v>
      </c>
      <c r="E19" s="11" t="s">
        <v>4</v>
      </c>
      <c r="F19" s="7">
        <v>74.900000000000006</v>
      </c>
    </row>
    <row r="20" spans="1:6" ht="30" customHeight="1" x14ac:dyDescent="0.3">
      <c r="A20" s="2">
        <v>14</v>
      </c>
      <c r="B20" s="13" t="s">
        <v>40</v>
      </c>
      <c r="C20" s="1" t="s">
        <v>39</v>
      </c>
      <c r="D20" s="2" t="s">
        <v>3</v>
      </c>
      <c r="E20" s="11" t="s">
        <v>4</v>
      </c>
      <c r="F20" s="7">
        <v>1203.75</v>
      </c>
    </row>
    <row r="21" spans="1:6" s="8" customFormat="1" x14ac:dyDescent="0.3">
      <c r="A21" s="20"/>
      <c r="B21" s="20"/>
      <c r="C21" s="20"/>
      <c r="D21" s="20"/>
      <c r="E21" s="20"/>
      <c r="F21" s="20"/>
    </row>
    <row r="22" spans="1:6" s="12" customFormat="1" ht="35.25" customHeight="1" x14ac:dyDescent="0.25">
      <c r="A22" s="16" t="s">
        <v>17</v>
      </c>
      <c r="B22" s="16"/>
      <c r="C22" s="16"/>
      <c r="D22" s="16"/>
      <c r="E22" s="16"/>
      <c r="F22" s="16"/>
    </row>
    <row r="23" spans="1:6" s="12" customFormat="1" ht="34.5" customHeight="1" x14ac:dyDescent="0.25">
      <c r="A23" s="16" t="s">
        <v>23</v>
      </c>
      <c r="B23" s="16"/>
      <c r="C23" s="16"/>
      <c r="D23" s="16"/>
      <c r="E23" s="16"/>
      <c r="F23" s="16"/>
    </row>
    <row r="24" spans="1:6" s="12" customFormat="1" ht="15.75" x14ac:dyDescent="0.25">
      <c r="B24" s="15"/>
      <c r="C24" s="15"/>
      <c r="D24" s="15"/>
      <c r="E24" s="15"/>
    </row>
    <row r="25" spans="1:6" s="12" customFormat="1" ht="43.5" customHeight="1" x14ac:dyDescent="0.25">
      <c r="A25" s="16" t="s">
        <v>43</v>
      </c>
      <c r="B25" s="16"/>
      <c r="C25" s="16"/>
      <c r="D25" s="16"/>
      <c r="E25" s="16"/>
      <c r="F25" s="16"/>
    </row>
    <row r="26" spans="1:6" s="12" customFormat="1" ht="15.75" x14ac:dyDescent="0.25">
      <c r="B26" s="15"/>
      <c r="C26" s="15"/>
      <c r="D26" s="15"/>
      <c r="E26" s="15"/>
    </row>
  </sheetData>
  <mergeCells count="8">
    <mergeCell ref="A25:F25"/>
    <mergeCell ref="A23:F23"/>
    <mergeCell ref="A1:F1"/>
    <mergeCell ref="A22:F22"/>
    <mergeCell ref="A2:E2"/>
    <mergeCell ref="A6:F6"/>
    <mergeCell ref="A21:F21"/>
    <mergeCell ref="A16:F16"/>
  </mergeCells>
  <pageMargins left="0.78740157480314965" right="3.937007874015748E-2" top="0.43307086614173229" bottom="0.74803149606299213" header="0.15748031496062992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</vt:lpstr>
      <vt:lpstr>'Прейскурант '!Заголовки_для_печати</vt:lpstr>
      <vt:lpstr>'Прейскурант '!Область_печати</vt:lpstr>
    </vt:vector>
  </TitlesOfParts>
  <Company>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Ширма</dc:creator>
  <cp:lastModifiedBy>Виктория Кузуб</cp:lastModifiedBy>
  <cp:lastPrinted>2025-11-19T08:02:42Z</cp:lastPrinted>
  <dcterms:created xsi:type="dcterms:W3CDTF">2017-12-04T13:44:03Z</dcterms:created>
  <dcterms:modified xsi:type="dcterms:W3CDTF">2025-11-19T12:08:08Z</dcterms:modified>
</cp:coreProperties>
</file>